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15e651288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年度财富复盘" sheetId="1" r:id="R052065a7e60b4a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475569"/>
      <x:name val="Carlito"/>
    </x:font>
    <x:font>
      <x:b/>
      <x:sz val="11"/>
      <x:color rgb="FF0F2747"/>
      <x:name val="Carlito"/>
    </x:font>
    <x:font>
      <x:b/>
      <x:sz val="12"/>
      <x:color rgb="FF0F2747"/>
      <x:name val="Carlito"/>
    </x:font>
    <x:font>
      <x:sz val="9"/>
      <x:color rgb="FF64748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DCEAF7"/>
      </x:patternFill>
    </x:fill>
    <x:fill>
      <x:patternFill patternType="solid">
        <x:fgColor rgb="FFEAF3FF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7c2c04c854c54" /><Relationship Type="http://schemas.openxmlformats.org/officeDocument/2006/relationships/theme" Target="/xl/theme/theme1.xml" Id="R89ab58eef2044199" /><Relationship Type="http://schemas.openxmlformats.org/officeDocument/2006/relationships/sharedStrings" Target="/xl/sharedStrings.xml" Id="R75f53e66f19946fe" /><Relationship Type="http://schemas.openxmlformats.org/officeDocument/2006/relationships/worksheet" Target="/xl/worksheets/sheet1.xml" Id="R052065a7e60b4a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16" hidden="0" customWidth="1"/>
    <x:col min="5" max="5" width="12" hidden="0" customWidth="1"/>
    <x:col min="6" max="6" width="16" hidden="0" customWidth="1"/>
    <x:col min="7" max="7" width="28" hidden="0" customWidth="1"/>
    <x:col min="8" max="8" width="8" hidden="0" customWidth="1"/>
  </x:cols>
  <x:sheetData>
    <x:row r="1" ht="30" customHeight="1">
      <x:c r="A1" s="5" t="str">
        <x:v>财富积木｜年度财富复盘表</x:v>
      </x:c>
      <x:c r="B1" s="5"/>
      <x:c r="C1" s="5"/>
      <x:c r="D1" s="5"/>
      <x:c r="E1" s="5"/>
      <x:c r="F1" s="5"/>
      <x:c r="G1" s="5"/>
      <x:c r="H1" s="5"/>
    </x:row>
    <x:row r="2">
      <x:c r="A2" s="11" t="str">
        <x:v>用途：年底回顾家庭净资产、储蓄、投资变化与重要财务事项，并形成下一年度计划。</x:v>
      </x:c>
      <x:c r="B2" s="11"/>
      <x:c r="C2" s="11"/>
      <x:c r="D2" s="11"/>
      <x:c r="E2" s="11"/>
      <x:c r="F2" s="11"/>
      <x:c r="G2" s="11"/>
      <x:c r="H2" s="11"/>
    </x:row>
    <x:row r="4">
      <x:c r="A4" s="18" t="str">
        <x:v>复盘年度</x:v>
      </x:c>
      <x:c r="B4" s="26" t="n">
        <x:v>2026</x:v>
      </x:c>
    </x:row>
    <x:row r="6" ht="22" customHeight="1">
      <x:c r="A6" s="31" t="str">
        <x:v>一、年度核心数据</x:v>
      </x:c>
      <x:c r="B6" s="31"/>
      <x:c r="C6" s="31"/>
      <x:c r="D6" s="31"/>
      <x:c r="E6" s="31"/>
      <x:c r="F6" s="31"/>
      <x:c r="G6" s="31"/>
      <x:c r="H6" s="31"/>
    </x:row>
    <x:row r="7">
      <x:c r="A7" s="18" t="str">
        <x:v>指标</x:v>
      </x:c>
      <x:c r="B7" s="18" t="str">
        <x:v>年初</x:v>
      </x:c>
      <x:c r="C7" s="18" t="str">
        <x:v>年末</x:v>
      </x:c>
      <x:c r="D7" s="18" t="str">
        <x:v>年度变化</x:v>
      </x:c>
      <x:c r="E7" s="18" t="str">
        <x:v>变化率</x:v>
      </x:c>
      <x:c r="F7" s="18" t="str">
        <x:v>备注</x:v>
      </x:c>
    </x:row>
    <x:row r="8">
      <x:c r="A8" s="26" t="str">
        <x:v>总资产</x:v>
      </x:c>
      <x:c r="B8" s="35"/>
      <x:c r="C8" s="35"/>
      <x:c r="D8" s="35" t="n">
        <x:f>C8-B8</x:f>
        <x:v>0</x:v>
      </x:c>
      <x:c r="E8" s="37" t="n">
        <x:f>IFERROR(D8/ABS(B8),0)</x:f>
        <x:v>0</x:v>
      </x:c>
      <x:c r="F8" s="26" t="str"/>
    </x:row>
    <x:row r="9">
      <x:c r="A9" s="26" t="str">
        <x:v>总负债</x:v>
      </x:c>
      <x:c r="B9" s="35"/>
      <x:c r="C9" s="35"/>
      <x:c r="D9" s="35" t="n">
        <x:f>C9-B9</x:f>
        <x:v>0</x:v>
      </x:c>
      <x:c r="E9" s="37" t="n">
        <x:f>IFERROR(D9/ABS(B9),0)</x:f>
        <x:v>0</x:v>
      </x:c>
      <x:c r="F9" s="26" t="str"/>
    </x:row>
    <x:row r="10">
      <x:c r="A10" s="26" t="str">
        <x:v>净资产</x:v>
      </x:c>
      <x:c r="B10" s="35" t="n">
        <x:f>B8-B9</x:f>
        <x:v>0</x:v>
      </x:c>
      <x:c r="C10" s="35" t="n">
        <x:f>C8-C9</x:f>
        <x:v>0</x:v>
      </x:c>
      <x:c r="D10" s="35" t="n">
        <x:f>C10-B10</x:f>
        <x:v>0</x:v>
      </x:c>
      <x:c r="E10" s="37" t="n">
        <x:f>IFERROR(D10/ABS(B10),0)</x:f>
        <x:v>0</x:v>
      </x:c>
      <x:c r="F10" s="26" t="str"/>
    </x:row>
    <x:row r="12" ht="22" customHeight="1">
      <x:c r="A12" s="31" t="str">
        <x:v>二、年度收支与投资</x:v>
      </x:c>
      <x:c r="B12" s="31"/>
      <x:c r="C12" s="31"/>
      <x:c r="D12" s="31"/>
      <x:c r="E12" s="31"/>
      <x:c r="F12" s="31"/>
      <x:c r="G12" s="31"/>
      <x:c r="H12" s="31"/>
    </x:row>
    <x:row r="13">
      <x:c r="A13" s="18" t="str">
        <x:v>项目</x:v>
      </x:c>
      <x:c r="B13" s="18" t="str">
        <x:v>金额（元）</x:v>
      </x:c>
      <x:c r="C13" s="18" t="str">
        <x:v>说明</x:v>
      </x:c>
    </x:row>
    <x:row r="14">
      <x:c r="A14" s="26" t="str">
        <x:v>全年收入</x:v>
      </x:c>
      <x:c r="B14" s="35"/>
      <x:c r="C14" s="26" t="str">
        <x:v>工资、奖金、副业、利息等</x:v>
      </x:c>
    </x:row>
    <x:row r="15">
      <x:c r="A15" s="26" t="str">
        <x:v>全年支出</x:v>
      </x:c>
      <x:c r="B15" s="35"/>
      <x:c r="C15" s="26" t="str">
        <x:v>生活、教育、保险、还贷等</x:v>
      </x:c>
    </x:row>
    <x:row r="16">
      <x:c r="A16" s="26" t="str">
        <x:v>全年储蓄</x:v>
      </x:c>
      <x:c r="B16" s="35" t="n">
        <x:f>B14-B15</x:f>
        <x:v>0</x:v>
      </x:c>
      <x:c r="C16" s="26" t="str">
        <x:v>全年收入－全年支出</x:v>
      </x:c>
    </x:row>
    <x:row r="17">
      <x:c r="A17" s="26" t="str">
        <x:v>储蓄率</x:v>
      </x:c>
      <x:c r="B17" s="37" t="n">
        <x:f>IFERROR(B16/B14,0)</x:f>
        <x:v>0</x:v>
      </x:c>
      <x:c r="C17" s="26" t="str">
        <x:v>全年储蓄÷全年收入</x:v>
      </x:c>
    </x:row>
    <x:row r="18">
      <x:c r="A18" s="26" t="str">
        <x:v>投资收益/亏损</x:v>
      </x:c>
      <x:c r="B18" s="35"/>
      <x:c r="C18" s="26" t="str">
        <x:v>可填年度投资账户变化，口径保持一致</x:v>
      </x:c>
    </x:row>
    <x:row r="19">
      <x:c r="A19" s="26" t="str">
        <x:v>分红/利息收入</x:v>
      </x:c>
      <x:c r="B19" s="35"/>
      <x:c r="C19" s="26" t="str">
        <x:v>股息、基金分红、存款利息等</x:v>
      </x:c>
    </x:row>
    <x:row r="21" ht="22" customHeight="1">
      <x:c r="A21" s="31" t="str">
        <x:v>三、年度资产配置复盘</x:v>
      </x:c>
      <x:c r="B21" s="31"/>
      <x:c r="C21" s="31"/>
      <x:c r="D21" s="31"/>
      <x:c r="E21" s="31"/>
      <x:c r="F21" s="31"/>
      <x:c r="G21" s="31"/>
      <x:c r="H21" s="31"/>
    </x:row>
    <x:row r="22">
      <x:c r="A22" s="18" t="str">
        <x:v>资产类别</x:v>
      </x:c>
      <x:c r="B22" s="18" t="str">
        <x:v>年初金额</x:v>
      </x:c>
      <x:c r="C22" s="18" t="str">
        <x:v>年末金额</x:v>
      </x:c>
      <x:c r="D22" s="18" t="str">
        <x:v>变化额</x:v>
      </x:c>
      <x:c r="E22" s="18" t="str">
        <x:v>年末占比</x:v>
      </x:c>
      <x:c r="F22" s="18" t="str">
        <x:v>是否符合计划</x:v>
      </x:c>
      <x:c r="G22" s="18" t="str">
        <x:v>复盘备注</x:v>
      </x:c>
    </x:row>
    <x:row r="23">
      <x:c r="A23" s="26" t="str">
        <x:v>现金/存款</x:v>
      </x:c>
      <x:c r="B23" s="35"/>
      <x:c r="C23" s="35"/>
      <x:c r="D23" s="35" t="n">
        <x:f>C23-B23</x:f>
        <x:v>0</x:v>
      </x:c>
      <x:c r="E23" s="37" t="n">
        <x:f>IFERROR(C23/SUM($C$23:$C$29),0)</x:f>
        <x:v>0</x:v>
      </x:c>
      <x:c r="F23" s="26" t="str"/>
      <x:c r="G23" s="26" t="str"/>
    </x:row>
    <x:row r="24">
      <x:c r="A24" s="26" t="str">
        <x:v>债券/低风险</x:v>
      </x:c>
      <x:c r="B24" s="35"/>
      <x:c r="C24" s="35"/>
      <x:c r="D24" s="35" t="n">
        <x:f>C24-B24</x:f>
        <x:v>0</x:v>
      </x:c>
      <x:c r="E24" s="37" t="n">
        <x:f>IFERROR(C24/SUM($C$23:$C$29),0)</x:f>
        <x:v>0</x:v>
      </x:c>
      <x:c r="F24" s="26" t="str"/>
      <x:c r="G24" s="26" t="str"/>
    </x:row>
    <x:row r="25">
      <x:c r="A25" s="26" t="str">
        <x:v>宽基ETF</x:v>
      </x:c>
      <x:c r="B25" s="35"/>
      <x:c r="C25" s="35"/>
      <x:c r="D25" s="35" t="n">
        <x:f>C25-B25</x:f>
        <x:v>0</x:v>
      </x:c>
      <x:c r="E25" s="37" t="n">
        <x:f>IFERROR(C25/SUM($C$23:$C$29),0)</x:f>
        <x:v>0</x:v>
      </x:c>
      <x:c r="F25" s="26" t="str"/>
      <x:c r="G25" s="26" t="str"/>
    </x:row>
    <x:row r="26">
      <x:c r="A26" s="26" t="str">
        <x:v>红利/分红资产</x:v>
      </x:c>
      <x:c r="B26" s="35"/>
      <x:c r="C26" s="35"/>
      <x:c r="D26" s="35" t="n">
        <x:f>C26-B26</x:f>
        <x:v>0</x:v>
      </x:c>
      <x:c r="E26" s="37" t="n">
        <x:f>IFERROR(C26/SUM($C$23:$C$29),0)</x:f>
        <x:v>0</x:v>
      </x:c>
      <x:c r="F26" s="26" t="str"/>
      <x:c r="G26" s="26" t="str"/>
    </x:row>
    <x:row r="27">
      <x:c r="A27" s="26" t="str">
        <x:v>个股</x:v>
      </x:c>
      <x:c r="B27" s="35"/>
      <x:c r="C27" s="35"/>
      <x:c r="D27" s="35" t="n">
        <x:f>C27-B27</x:f>
        <x:v>0</x:v>
      </x:c>
      <x:c r="E27" s="37" t="n">
        <x:f>IFERROR(C27/SUM($C$23:$C$29),0)</x:f>
        <x:v>0</x:v>
      </x:c>
      <x:c r="F27" s="26" t="str"/>
      <x:c r="G27" s="26" t="str"/>
    </x:row>
    <x:row r="28">
      <x:c r="A28" s="26" t="str">
        <x:v>黄金/其他</x:v>
      </x:c>
      <x:c r="B28" s="35"/>
      <x:c r="C28" s="35"/>
      <x:c r="D28" s="35" t="n">
        <x:f>C28-B28</x:f>
        <x:v>0</x:v>
      </x:c>
      <x:c r="E28" s="37" t="n">
        <x:f>IFERROR(C28/SUM($C$23:$C$29),0)</x:f>
        <x:v>0</x:v>
      </x:c>
      <x:c r="F28" s="26" t="str"/>
      <x:c r="G28" s="26" t="str"/>
    </x:row>
    <x:row r="29">
      <x:c r="A29" s="26" t="str">
        <x:v>其他资产</x:v>
      </x:c>
      <x:c r="B29" s="35"/>
      <x:c r="C29" s="35"/>
      <x:c r="D29" s="35" t="n">
        <x:f>C29-B29</x:f>
        <x:v>0</x:v>
      </x:c>
      <x:c r="E29" s="37" t="n">
        <x:f>IFERROR(C29/SUM($C$23:$C$29),0)</x:f>
        <x:v>0</x:v>
      </x:c>
      <x:c r="F29" s="26" t="str"/>
      <x:c r="G29" s="26" t="str"/>
    </x:row>
    <x:row r="31" ht="22" customHeight="1">
      <x:c r="A31" s="31" t="str">
        <x:v>四、年度复盘与下一年计划</x:v>
      </x:c>
      <x:c r="B31" s="31"/>
      <x:c r="C31" s="31"/>
      <x:c r="D31" s="31"/>
      <x:c r="E31" s="31"/>
      <x:c r="F31" s="31"/>
      <x:c r="G31" s="31"/>
      <x:c r="H31" s="31"/>
    </x:row>
    <x:row r="32" ht="22" customHeight="1">
      <x:c r="A32" s="18" t="str">
        <x:v>今年做得好的3件事</x:v>
      </x:c>
      <x:c r="B32" s="18"/>
      <x:c r="C32" s="26" t="str">
        <x:v>1.
2.
3.</x:v>
      </x:c>
      <x:c r="D32" s="26"/>
      <x:c r="E32" s="26"/>
      <x:c r="F32" s="26"/>
      <x:c r="G32" s="26"/>
      <x:c r="H32" s="26"/>
    </x:row>
    <x:row r="33" ht="22" customHeight="1">
      <x:c r="C33" s="26"/>
      <x:c r="D33" s="26"/>
      <x:c r="E33" s="26"/>
      <x:c r="F33" s="26"/>
      <x:c r="G33" s="26"/>
      <x:c r="H33" s="26"/>
    </x:row>
    <x:row r="34" ht="22" customHeight="1">
      <x:c r="C34" s="26"/>
      <x:c r="D34" s="26"/>
      <x:c r="E34" s="26"/>
      <x:c r="F34" s="26"/>
      <x:c r="G34" s="26"/>
      <x:c r="H34" s="26"/>
    </x:row>
    <x:row r="35" ht="22" customHeight="1">
      <x:c r="A35" s="18" t="str">
        <x:v>今年需要改进的3件事</x:v>
      </x:c>
      <x:c r="B35" s="18"/>
      <x:c r="C35" s="26" t="str">
        <x:v>1.
2.
3.</x:v>
      </x:c>
      <x:c r="D35" s="26"/>
      <x:c r="E35" s="26"/>
      <x:c r="F35" s="26"/>
      <x:c r="G35" s="26"/>
      <x:c r="H35" s="26"/>
    </x:row>
    <x:row r="36" ht="22" customHeight="1">
      <x:c r="C36" s="26"/>
      <x:c r="D36" s="26"/>
      <x:c r="E36" s="26"/>
      <x:c r="F36" s="26"/>
      <x:c r="G36" s="26"/>
      <x:c r="H36" s="26"/>
    </x:row>
    <x:row r="37" ht="22" customHeight="1">
      <x:c r="C37" s="26"/>
      <x:c r="D37" s="26"/>
      <x:c r="E37" s="26"/>
      <x:c r="F37" s="26"/>
      <x:c r="G37" s="26"/>
      <x:c r="H37" s="26"/>
    </x:row>
    <x:row r="38" ht="22" customHeight="1">
      <x:c r="A38" s="18" t="str">
        <x:v>下一年度3个财富目标</x:v>
      </x:c>
      <x:c r="B38" s="18"/>
      <x:c r="C38" s="26" t="str">
        <x:v>1.
2.
3.</x:v>
      </x:c>
      <x:c r="D38" s="26"/>
      <x:c r="E38" s="26"/>
      <x:c r="F38" s="26"/>
      <x:c r="G38" s="26"/>
      <x:c r="H38" s="26"/>
    </x:row>
    <x:row r="39" ht="22" customHeight="1">
      <x:c r="C39" s="26"/>
      <x:c r="D39" s="26"/>
      <x:c r="E39" s="26"/>
      <x:c r="F39" s="26"/>
      <x:c r="G39" s="26"/>
      <x:c r="H39" s="26"/>
    </x:row>
    <x:row r="40" ht="22" customHeight="1">
      <x:c r="C40" s="26"/>
      <x:c r="D40" s="26"/>
      <x:c r="E40" s="26"/>
      <x:c r="F40" s="26"/>
      <x:c r="G40" s="26"/>
      <x:c r="H40" s="26"/>
    </x:row>
    <x:row r="42">
      <x:c r="A42" s="42" t="str">
        <x:v>说明：复盘的价值在于保持记录口径一致并形成下一步行动。投资收益等数据可按自己的统计口径填写，但建议每年保持一致，便于长期比较。</x:v>
      </x:c>
      <x:c r="B42" s="42"/>
      <x:c r="C42" s="42"/>
      <x:c r="D42" s="42"/>
      <x:c r="E42" s="42"/>
      <x:c r="F42" s="42"/>
      <x:c r="G42" s="42"/>
      <x:c r="H42" s="42"/>
    </x:row>
    <x:row r="43">
      <x:c r="A43" s="42"/>
      <x:c r="B43" s="42"/>
      <x:c r="C43" s="42"/>
      <x:c r="D43" s="42"/>
      <x:c r="E43" s="42"/>
      <x:c r="F43" s="42"/>
      <x:c r="G43" s="42"/>
      <x:c r="H43" s="42"/>
    </x:row>
  </x:sheetData>
  <x:mergeCells>
    <x:mergeCell ref="A1:H1"/>
    <x:mergeCell ref="A2:H2"/>
    <x:mergeCell ref="A6:H6"/>
    <x:mergeCell ref="A12:H12"/>
    <x:mergeCell ref="A21:H21"/>
    <x:mergeCell ref="A31:H31"/>
    <x:mergeCell ref="A32:B32"/>
    <x:mergeCell ref="C32:H34"/>
    <x:mergeCell ref="A35:B35"/>
    <x:mergeCell ref="C35:H37"/>
    <x:mergeCell ref="A38:B38"/>
    <x:mergeCell ref="C38:H40"/>
    <x:mergeCell ref="A42:H43"/>
  </x:mergeCells>
  <x:dataValidations count="1">
    <x:dataValidation type="list" sqref="F23:F29">
      <x:formula1>"是,基本符合,否"</x:formula1>
    </x:dataValidation>
  </x:dataValidations>
  <x:pageMargins left="0.7" right="0.7" top="0.75" bottom="0.75" header="0.3" footer="0.3"/>
</x:worksheet>
</file>